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į svetainę\"/>
    </mc:Choice>
  </mc:AlternateContent>
  <bookViews>
    <workbookView xWindow="0" yWindow="0" windowWidth="28800" windowHeight="11535"/>
  </bookViews>
  <sheets>
    <sheet name="Rizikos" sheetId="6" r:id="rId1"/>
    <sheet name="Metodika" sheetId="7" r:id="rId2"/>
    <sheet name="Rizikos valdymo planas" sheetId="8" r:id="rId3"/>
  </sheets>
  <calcPr calcId="181029"/>
</workbook>
</file>

<file path=xl/calcChain.xml><?xml version="1.0" encoding="utf-8"?>
<calcChain xmlns="http://schemas.openxmlformats.org/spreadsheetml/2006/main">
  <c r="G32" i="6" l="1"/>
  <c r="G31" i="6"/>
  <c r="G34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3" i="6"/>
  <c r="G35" i="6"/>
  <c r="G36" i="6"/>
  <c r="G37" i="6"/>
  <c r="G38" i="6"/>
  <c r="G39" i="6"/>
  <c r="G40" i="6"/>
  <c r="G41" i="6"/>
  <c r="G42" i="6"/>
  <c r="G43" i="6"/>
  <c r="G44" i="6"/>
  <c r="G9" i="6"/>
  <c r="G10" i="6"/>
  <c r="G11" i="6"/>
  <c r="G8" i="6"/>
</calcChain>
</file>

<file path=xl/sharedStrings.xml><?xml version="1.0" encoding="utf-8"?>
<sst xmlns="http://schemas.openxmlformats.org/spreadsheetml/2006/main" count="246" uniqueCount="167">
  <si>
    <t>M</t>
  </si>
  <si>
    <t>Tikimybė</t>
  </si>
  <si>
    <t>RIZIKOS VERTINIMAS IR VALDYMAS</t>
  </si>
  <si>
    <t>RIZIKOS VERTINIMO METODIKA</t>
  </si>
  <si>
    <t>PARENGTA:</t>
  </si>
  <si>
    <t>Data</t>
  </si>
  <si>
    <t>PERŽIŪRĖTA:</t>
  </si>
  <si>
    <t>Poveikis</t>
  </si>
  <si>
    <t>Tikėtina</t>
  </si>
  <si>
    <t>Nelabai tikėtina</t>
  </si>
  <si>
    <t>Mažai tikėtina</t>
  </si>
  <si>
    <t>Kritinis</t>
  </si>
  <si>
    <t>Vidutinis</t>
  </si>
  <si>
    <t>Nežymus</t>
  </si>
  <si>
    <t>V</t>
  </si>
  <si>
    <t>D</t>
  </si>
  <si>
    <t>Eil. Nr.</t>
  </si>
  <si>
    <t>Veiklos sritis</t>
  </si>
  <si>
    <t>Rizikos vertinimas</t>
  </si>
  <si>
    <t>Prevenciniai veiksmai</t>
  </si>
  <si>
    <t>Atsakingi asmenys</t>
  </si>
  <si>
    <t>1.</t>
  </si>
  <si>
    <t>2.</t>
  </si>
  <si>
    <t>STRATEGINIŲ TIKSLŲ ĮGYVENDINIMAS</t>
  </si>
  <si>
    <t>VEIKLOS TIKSLŲ ĮGYVENDINIMAS</t>
  </si>
  <si>
    <t>3.</t>
  </si>
  <si>
    <t>4.</t>
  </si>
  <si>
    <t>ATITIKTIES TIKSLŲ ĮGYVENDINIMAS</t>
  </si>
  <si>
    <t>Rizika nustatoma pagal du (2) parametrus:</t>
  </si>
  <si>
    <t>KOKYBINIS RIZIKOS VERTINIMAS</t>
  </si>
  <si>
    <r>
      <rPr>
        <b/>
        <sz val="11"/>
        <color theme="1"/>
        <rFont val="Calibri"/>
        <family val="2"/>
        <charset val="186"/>
        <scheme val="minor"/>
      </rPr>
      <t>Poveikis</t>
    </r>
    <r>
      <rPr>
        <sz val="11"/>
        <color theme="1"/>
        <rFont val="Calibri"/>
        <family val="2"/>
        <charset val="186"/>
        <scheme val="minor"/>
      </rPr>
      <t xml:space="preserve"> - pasekmių, padarytos žalos rimtumas.</t>
    </r>
  </si>
  <si>
    <r>
      <rPr>
        <b/>
        <sz val="11"/>
        <color theme="1"/>
        <rFont val="Calibri"/>
        <family val="2"/>
        <charset val="186"/>
        <scheme val="minor"/>
      </rPr>
      <t>Tikimybė</t>
    </r>
    <r>
      <rPr>
        <sz val="11"/>
        <color theme="1"/>
        <rFont val="Calibri"/>
        <family val="2"/>
        <charset val="186"/>
        <scheme val="minor"/>
      </rPr>
      <t xml:space="preserve"> - kokia galimybė, kad žala atsiras.</t>
    </r>
  </si>
  <si>
    <t>Vertinimas</t>
  </si>
  <si>
    <t>Tikimybės vertinimas:</t>
  </si>
  <si>
    <t>Poveikio vertinimas:</t>
  </si>
  <si>
    <t>Reikšmingas</t>
  </si>
  <si>
    <t>Nereikšmingas</t>
  </si>
  <si>
    <t>Labai tikėtina:</t>
  </si>
  <si>
    <t>Gana tikėtina:</t>
  </si>
  <si>
    <t>Poveikis siejamas su Įstaigos veiklos sutrikimais, kurie gali sąlygoti tikslų nepasiekimą, ir bankroto tikimybe.</t>
  </si>
  <si>
    <t>M - maža rizika
V - vidutinė rizika,
D - didelė rizika</t>
  </si>
  <si>
    <t>Poveikis turi tam tikrą neigiamą poveikį tikslų pasiekimui.</t>
  </si>
  <si>
    <t>Trumpalaikio pobūdžio ir nesąlygojantis reikšmingo veiklos sutrikimo įvykis.</t>
  </si>
  <si>
    <t>Poveikis beveik neveikia Įstaigos veiklos, būna susijęs su veiklos sutrikimais, kurie neturi pastebimos įtakos teikiamoms paslaugoms ir atliekamų užduočių vykdymui.</t>
  </si>
  <si>
    <t>• Padėti Įstaigai veiksmingiausiu ir efektyviausiu būdu pasiekti užsibrėžtus tikslus.</t>
  </si>
  <si>
    <t>• Padėti įstaigos vadovui reaguoti ir sumažinti veiklos pablogėjimo tikimybę, pagerinti Įstaigos veiklą, priimti sprendimus dėl galimų veiklos pokyčių ateityje.</t>
  </si>
  <si>
    <t>Pagrindiniai rizikos valdymo tikslai:</t>
  </si>
  <si>
    <t>Norint pasiekti šiuos tikslus, Įstaiga nustato rizikos veiksnius, atlieka rizikos veiksnių analizę, nustato toleruojamą riziką, numato reagavimo į riziką būdus ir priemones, vertina reagavimo į riziką priemonių rezultatyvumą.</t>
  </si>
  <si>
    <t>Vartojami terminai ir sąvokos:</t>
  </si>
  <si>
    <r>
      <rPr>
        <b/>
        <sz val="11"/>
        <color theme="1"/>
        <rFont val="Calibri"/>
        <family val="2"/>
        <charset val="186"/>
        <scheme val="minor"/>
      </rPr>
      <t>Datos</t>
    </r>
    <r>
      <rPr>
        <sz val="11"/>
        <color theme="1"/>
        <rFont val="Calibri"/>
        <family val="2"/>
        <charset val="186"/>
        <scheme val="minor"/>
      </rPr>
      <t>: Nurodomos dokumento parengimo ir peržiūros (atnaujinimo) datos, už parengimą ir peržiūrą atsakingi asmenys.</t>
    </r>
  </si>
  <si>
    <r>
      <rPr>
        <b/>
        <sz val="11"/>
        <color theme="1"/>
        <rFont val="Calibri"/>
        <family val="2"/>
        <charset val="186"/>
        <scheme val="minor"/>
      </rPr>
      <t xml:space="preserve">Rizikos veiksniai: </t>
    </r>
    <r>
      <rPr>
        <sz val="11"/>
        <color theme="1"/>
        <rFont val="Calibri"/>
        <family val="2"/>
        <charset val="186"/>
        <scheme val="minor"/>
      </rPr>
      <t>aplinkybės, galinčios daryti neigiamą poveikį Įstaigos veiklai.</t>
    </r>
  </si>
  <si>
    <r>
      <rPr>
        <b/>
        <sz val="11"/>
        <rFont val="Calibri"/>
        <family val="2"/>
        <charset val="186"/>
        <scheme val="minor"/>
      </rPr>
      <t>Prevenciniai veiksmai</t>
    </r>
    <r>
      <rPr>
        <b/>
        <sz val="11"/>
        <color theme="1"/>
        <rFont val="Calibri"/>
        <family val="2"/>
        <charset val="186"/>
        <scheme val="minor"/>
      </rPr>
      <t>:</t>
    </r>
    <r>
      <rPr>
        <sz val="11"/>
        <color theme="1"/>
        <rFont val="Calibri"/>
        <family val="2"/>
        <charset val="186"/>
        <scheme val="minor"/>
      </rPr>
      <t xml:space="preserve"> veiksmai, kurių reikia imtis siekiant užkirsti kelią, sumažinti arba perkelti riziką.</t>
    </r>
  </si>
  <si>
    <r>
      <rPr>
        <b/>
        <sz val="11"/>
        <color theme="1"/>
        <rFont val="Calibri"/>
        <family val="2"/>
        <charset val="186"/>
        <scheme val="minor"/>
      </rPr>
      <t>Atsakingi asmenys:</t>
    </r>
    <r>
      <rPr>
        <sz val="11"/>
        <color theme="1"/>
        <rFont val="Calibri"/>
        <family val="2"/>
        <charset val="186"/>
        <scheme val="minor"/>
      </rPr>
      <t xml:space="preserve"> Individas atsakingas už tai, kad rizikai užkirsti  būtų tinkamai imtasi atsakomųjų priemonių.</t>
    </r>
  </si>
  <si>
    <t>Įvykis įmanomas, tačiau nelabai tikėtinas</t>
  </si>
  <si>
    <r>
      <rPr>
        <b/>
        <sz val="11"/>
        <color theme="1"/>
        <rFont val="Calibri"/>
        <family val="2"/>
        <charset val="186"/>
        <scheme val="minor"/>
      </rPr>
      <t xml:space="preserve">Toleruojama rizika </t>
    </r>
    <r>
      <rPr>
        <sz val="11"/>
        <color theme="1"/>
        <rFont val="Calibri"/>
        <family val="2"/>
        <charset val="186"/>
        <scheme val="minor"/>
      </rPr>
      <t>- tai rizika, kurios valdyti nėra poreikio ar galimybės (gali būti toleruojama nereikšminga rizika, kurios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pasireiškimo tikimybė maža, o priemonių rizikai mažinti sąnaudos yra didelės)</t>
    </r>
  </si>
  <si>
    <t>Tikimybė, kad įvykis įvyks, yra didelė</t>
  </si>
  <si>
    <t>Tikimybė, kad įvykis įvyks, vertinama kaip pakankamai reali</t>
  </si>
  <si>
    <t>Įvykis gali įvykti</t>
  </si>
  <si>
    <t>Nėra numatoma, kad įvykis įvyks</t>
  </si>
  <si>
    <r>
      <t xml:space="preserve">Maža rizika priskiriama prie </t>
    </r>
    <r>
      <rPr>
        <b/>
        <sz val="11"/>
        <color theme="1"/>
        <rFont val="Calibri"/>
        <family val="2"/>
        <charset val="186"/>
        <scheme val="minor"/>
      </rPr>
      <t>toleruojamos</t>
    </r>
    <r>
      <rPr>
        <sz val="11"/>
        <color theme="1"/>
        <rFont val="Calibri"/>
        <family val="2"/>
        <charset val="186"/>
        <scheme val="minor"/>
      </rPr>
      <t xml:space="preserve"> rizikos.</t>
    </r>
  </si>
  <si>
    <t xml:space="preserve">Rizikos valdymo planas Nr. 1 </t>
  </si>
  <si>
    <t>Rizikos identifikavimas</t>
  </si>
  <si>
    <t>Rizikos aprašymas</t>
  </si>
  <si>
    <t>Atlikimo data :</t>
  </si>
  <si>
    <t>Atsakingas darbuotojas :</t>
  </si>
  <si>
    <r>
      <t xml:space="preserve">Trumpas darbų aprašas
</t>
    </r>
    <r>
      <rPr>
        <sz val="10"/>
        <color theme="0"/>
        <rFont val="Calibri"/>
        <family val="2"/>
        <charset val="186"/>
        <scheme val="minor"/>
      </rPr>
      <t>(pagrindinės atsakomybės, atlikimo datos)</t>
    </r>
  </si>
  <si>
    <t>REAGAVIMAS Į RIZIKĄ</t>
  </si>
  <si>
    <t>MAŽA RIZIKA</t>
  </si>
  <si>
    <t>VIDUTINĖ RIZIKA</t>
  </si>
  <si>
    <t>DIDELĖ RIZIKA</t>
  </si>
  <si>
    <t>Esamos rizikos valdymo priemonės yra pakankamos, nereikia imtis papildomų veiksmų. Kartą per metus atliekama rizikos stebėsena.</t>
  </si>
  <si>
    <t>Rizika</t>
  </si>
  <si>
    <t>Rizikos veiksniai (priežastys)</t>
  </si>
  <si>
    <t>ATSKAITOMYBĖS TIKSLŲ ĮGYVENDINIMAS</t>
  </si>
  <si>
    <t>Sandorio šalis kuriuo nors laiku neįvykdo savo prisiimtų įsipareigojimų</t>
  </si>
  <si>
    <t>Nepakankamai užtikrinta turto apsauga ir valdymo priežiūra bei apskaita</t>
  </si>
  <si>
    <t>Nepakankamai apibrėžti pagrindiniai apskaitos veiksmų ir procedūrų procesai, asignavimų valdymas.</t>
  </si>
  <si>
    <t>Valstybinių, išorės, vidaus priežiūros ir kontrolės institucijų nustatyti trūkumai dėl atitikimo teisės aktų reikalavimams</t>
  </si>
  <si>
    <t>Personalo valdymas ir darbo laiko naudojimas</t>
  </si>
  <si>
    <t>Strateginių planų ir programų vykdymas</t>
  </si>
  <si>
    <t>Asignavimų valdytojų vykdomos programos, iškelti uždaviniai neatitinka strateginių tikslų ir planų, tinkamo, ekonomiško ir rezultatyvaus asignavimų valdymo.</t>
  </si>
  <si>
    <t>Netinkamai suformuluoti reikalavimai prekėms, paslaugoms</t>
  </si>
  <si>
    <t>Netinkamas pirkimo organizavimas, konkurso vykdymas, sutarties pasirašymas</t>
  </si>
  <si>
    <t xml:space="preserve">Nepakankamas aprūpinimas informacinėmis technologijomis ir sistemomis. </t>
  </si>
  <si>
    <t xml:space="preserve">IT ir sistemos nepakankamai naudojamos procesams ir procedūroms supaprastinti. </t>
  </si>
  <si>
    <t>Darbuotojų funkcijos nepakankamai reglamentuotos arba neatitinka esamą reglamentavimą</t>
  </si>
  <si>
    <t>Vykdomos funkcijos neatitinka pareigybių aprašymuose apibūdintas funkcijas arba dubliuojasi</t>
  </si>
  <si>
    <t>Vadovai nepakankamai analizuoja darbo krūvio pasiskirstymą</t>
  </si>
  <si>
    <t>Nesudaromos sąlygos kvalifikacijai kelti, neskatinamas specialistų tobulėjimas</t>
  </si>
  <si>
    <t>Nerengiami pasitarimai</t>
  </si>
  <si>
    <t>Nesilaikoma veiklos etikos normų</t>
  </si>
  <si>
    <t>Naudojamos psichologinio spaudimo priemonės</t>
  </si>
  <si>
    <t>Sandorių ir įsipareigojimų vykdymas</t>
  </si>
  <si>
    <t>Viešieji pirkimai</t>
  </si>
  <si>
    <t>Informacinių sistemų (technologijų) valdymas ir naudojimas</t>
  </si>
  <si>
    <t>Turto valdymas ir jo apsauga</t>
  </si>
  <si>
    <t>Asignavimų valdymas, apskaita ir klaidų prevencija</t>
  </si>
  <si>
    <t>Neparengti dokumentų, susijusių su apskaita, forminimo, veiksmų sankcionavimo, duomenų naudojimo, priežiūros ir apsikeitimo tvarkų aprašai</t>
  </si>
  <si>
    <t>Uždelsiamas veiksmų atlikimas</t>
  </si>
  <si>
    <t>Nenustatyti valdymo, kontrolės ir gedimų vengimo ir tvarkymo mechanizmai.</t>
  </si>
  <si>
    <t>Nepakankamos klaidų (tame tarpe skaičiavimo ir duomenų įvedimo) prevencijos priemonės</t>
  </si>
  <si>
    <t>Ataskaitos ir atskaitomybė</t>
  </si>
  <si>
    <t>Ataskaitų rengimas yra netikslingas</t>
  </si>
  <si>
    <t>Ataskaitos nepateikiamos laiku, nėra išsamios, teisingos ir tikslios.</t>
  </si>
  <si>
    <t>Vadovybės santykis su darbuotojais</t>
  </si>
  <si>
    <t>Nepakankamas bendradarbiavimas stebėsenos metu</t>
  </si>
  <si>
    <t>Nepakankamas vadovų patirties ir žinių perteikimas specialistams, vadovybės patirties panaudojimas esamoje darbo aplinkoje</t>
  </si>
  <si>
    <t>Neaiškus vadovavimo stilius ir filosofija</t>
  </si>
  <si>
    <t>Struktūrų, sistemų ir procedūrų pasikeitimai</t>
  </si>
  <si>
    <t>Reorganizavimas, struktūriniai pertvarkymai</t>
  </si>
  <si>
    <t>Staigūs ir dažni darbo krūvių pasikeitimai</t>
  </si>
  <si>
    <t>Naujos sistemos</t>
  </si>
  <si>
    <t>Nauji reglamentai ar normatyviniai teisės aktai</t>
  </si>
  <si>
    <t>Turto įsigijimai ir valdymas</t>
  </si>
  <si>
    <t>Personalo kaita</t>
  </si>
  <si>
    <t>Veiklos ir kontrolės procedūrų sudėtingumas</t>
  </si>
  <si>
    <t>Apgaulės tikimybė</t>
  </si>
  <si>
    <t>Nepakankamai aiškios ir reglamentuotos valdymo procedūros</t>
  </si>
  <si>
    <t>Ankstesnio audito metu nustatyti faktai</t>
  </si>
  <si>
    <t>Korupcija</t>
  </si>
  <si>
    <t>Nešališkumas</t>
  </si>
  <si>
    <t>Nėra parengto ir įgyvendinto korupcijos prevencijos mechanizmo arba jo nesilaikoma</t>
  </si>
  <si>
    <t>Nėra parengto ir įgyvendinto nešališkumo mechanizmo arba jo nesilaikoma</t>
  </si>
  <si>
    <t>Mažai tikėtina (1 balas)</t>
  </si>
  <si>
    <t>Nelabai tikėtina (2 balai)</t>
  </si>
  <si>
    <t>Tikėtina (3 balai)</t>
  </si>
  <si>
    <t>Gana tikėtina (4 balai)</t>
  </si>
  <si>
    <t>Labai tikėtina (5 balai)</t>
  </si>
  <si>
    <t>Nereikš-
mingas (1 balas)</t>
  </si>
  <si>
    <t>Nežymus (2 balai)</t>
  </si>
  <si>
    <t xml:space="preserve"> Vidutinis (3 balai)</t>
  </si>
  <si>
    <t>Reikšmin-
gas (4 balai)</t>
  </si>
  <si>
    <t>Kritinis (5 balai)</t>
  </si>
  <si>
    <t>Riziką reikia reguliariai stebėti, kas pusė metų atlikti rizikos svarbos dinamikos įvertinimą. Dėti pastangas rizikos sumažinimui iki toleruojamos rizikos. Parengiami prevenciniai veiksmai.</t>
  </si>
  <si>
    <t>Vadovybės sprendimo reikalaujanti rizika. Siekiama sumažinti rizikos pasireiškimo tikimybę ir poveikį iki toleruojamos rizikos. Rizika mažinama nustatant papildomas kontrolės priemones. Parengiamas rizikos valdymo planas.</t>
  </si>
  <si>
    <t>Sukčiavimo ir aplaidumo atvejai</t>
  </si>
  <si>
    <t>1 LEIDIMAS</t>
  </si>
  <si>
    <t>Poveikis siejamas su Įstaigos veiklos sutrikimais, kurie gali turėti reikšmingų padarinių jos tikslų pasiekimui.</t>
  </si>
  <si>
    <r>
      <rPr>
        <b/>
        <sz val="11"/>
        <color theme="1"/>
        <rFont val="Calibri"/>
        <family val="2"/>
        <charset val="186"/>
        <scheme val="minor"/>
      </rPr>
      <t xml:space="preserve">Prevencinių veiksmų rezultatyvumas: </t>
    </r>
    <r>
      <rPr>
        <sz val="11"/>
        <color theme="1"/>
        <rFont val="Calibri"/>
        <family val="2"/>
        <charset val="186"/>
        <scheme val="minor"/>
      </rPr>
      <t>pritaikytų prevencinių priemonių įvertinimas po tam tikro laiko.</t>
    </r>
  </si>
  <si>
    <r>
      <rPr>
        <b/>
        <sz val="11"/>
        <color theme="1"/>
        <rFont val="Calibri"/>
        <family val="2"/>
        <charset val="186"/>
        <scheme val="minor"/>
      </rPr>
      <t>Veiklos sritis:</t>
    </r>
    <r>
      <rPr>
        <sz val="11"/>
        <color theme="1"/>
        <rFont val="Calibri"/>
        <family val="2"/>
        <charset val="186"/>
        <scheme val="minor"/>
      </rPr>
      <t xml:space="preserve"> rizikos valdymas organizuojamas pagal keturias veiklos sritis (strateginių tikslų, veiklos tikslų, atsakomybės tikslų atitikties tikslų įgyvendinimas)</t>
    </r>
  </si>
  <si>
    <t>Prevencinių veiksmų rezultatyvumas</t>
  </si>
  <si>
    <t>1. Pildomos viešųjų ir  privačių interesų deklaracijos</t>
  </si>
  <si>
    <t>Direktorius</t>
  </si>
  <si>
    <t>1. Bendraujama su savivaldybe aptariant galimus struktūrinius pakitimus ir jiems pasiruošiama</t>
  </si>
  <si>
    <t>1. Reguliarus susipažinimas su teisės aktų pasikeitimais.2. Nuolatinis dalyvavimas seminaruose.</t>
  </si>
  <si>
    <t>Yra nuolatinė kontrolė dėl turto įsigijimo. Pirkimo plano sudarymas.</t>
  </si>
  <si>
    <t>1.sudaroma komisija viešiesiems pirkimams atlikti 2. Viešųjų pirkimų komisijos nariai pasirašo nešališkumo deklaracijas ir deklaruoja viešuosius ir privačius interesus.</t>
  </si>
  <si>
    <t>1. Vykdomas metinis darbuotojų vertinimas.2. Netinkamai atliekant pareigas vykdomas pokalbis su darbuotojais.</t>
  </si>
  <si>
    <t>1. Vykdomas priežiūros kontrolės institucijų  nustatytų trukumų šalinimas. 2. Nuolatinė kontrolė.</t>
  </si>
  <si>
    <t>Direktorė Aušra Toliušienė</t>
  </si>
  <si>
    <t>Didelė darbuotojų kaita</t>
  </si>
  <si>
    <t>PALANGOS LOPŠELIS-DARŽELIS "SIGUTĖ"</t>
  </si>
  <si>
    <t>1.Kiekvienais metais sudaroma darbo grupė vidaus įsivertinimui, kuri analizuoja visas įstaigos veiklos sritis. 2. Nuolatinis bendradarbiavimas, komunikacija tarp kolegų.</t>
  </si>
  <si>
    <t>veiksmai netaikomi</t>
  </si>
  <si>
    <t>Esant pasikeitimams derinami su darbuotojais dėl pavadavimo.</t>
  </si>
  <si>
    <t>Parengta korupcijos prevencijos programa.</t>
  </si>
  <si>
    <t>Pirkimo organizatorius atsakingas už sutarčių vykdymo kontrolę</t>
  </si>
  <si>
    <t>1.Įstaigoje patvirtintos Viešųjų pirkimų taisyklės. 2.Patvirtintas pirkimų komisijos darbo reglamentas.3. Viešųjų pirkimų komisijos nariai pasirašo nešališkumo deklaracijas ir deklaruoja viešuosius ir privačius interesus. 4. Parengta korupcijos prevencijos programa.</t>
  </si>
  <si>
    <t>Metų pabaigoje rašomas įsakymas dėl  inventorizacijos atlikimo, paskiriami atsakingi asmenys.</t>
  </si>
  <si>
    <t>Direktorius, direktoriaus pavaduotojas ūkio reikalams, raštinės administratorius</t>
  </si>
  <si>
    <t>Direktorius, direktoriaus pavaduotojas ūkio reikalams</t>
  </si>
  <si>
    <t>Direktorius, direktoriaus pavaduotojas ūkio reikalams, vyr. buhalteris</t>
  </si>
  <si>
    <t>Direktoriaus pavaduotojas ūkio reikalams</t>
  </si>
  <si>
    <t xml:space="preserve">Direktorius </t>
  </si>
  <si>
    <t>Direktorius, vyr. buhalteris</t>
  </si>
  <si>
    <t xml:space="preserve">Strategiiniame plane numatyta darbuotojų kvalifikacija. Parengta darbuotojų apmokėjimo tvarka. </t>
  </si>
  <si>
    <t>Direktorė Aušra Tamošauskienė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</si>
</sst>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rgb="FF4F81BD"/>
      <name val="Cambria"/>
      <family val="1"/>
    </font>
    <font>
      <sz val="9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Arial"/>
      <family val="2"/>
    </font>
    <font>
      <b/>
      <sz val="14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color theme="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9"/>
      <name val="Cambria"/>
      <family val="1"/>
    </font>
    <font>
      <b/>
      <sz val="9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20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2" borderId="5" xfId="0" applyFill="1" applyBorder="1"/>
    <xf numFmtId="0" fontId="0" fillId="2" borderId="7" xfId="0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3" fillId="6" borderId="0" xfId="0" applyFont="1" applyFill="1" applyAlignment="1">
      <alignment vertical="center"/>
    </xf>
    <xf numFmtId="0" fontId="2" fillId="6" borderId="0" xfId="0" applyFont="1" applyFill="1"/>
    <xf numFmtId="0" fontId="0" fillId="2" borderId="6" xfId="0" applyFill="1" applyBorder="1" applyAlignment="1">
      <alignment textRotation="90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6" borderId="0" xfId="0" applyFill="1"/>
    <xf numFmtId="0" fontId="2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0" fillId="0" borderId="7" xfId="0" applyBorder="1"/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wrapText="1"/>
    </xf>
    <xf numFmtId="0" fontId="11" fillId="0" borderId="0" xfId="0" applyFont="1"/>
    <xf numFmtId="0" fontId="11" fillId="7" borderId="11" xfId="1" applyFont="1" applyFill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/>
    </xf>
    <xf numFmtId="0" fontId="11" fillId="7" borderId="13" xfId="1" applyFont="1" applyFill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0" xfId="1" applyFont="1"/>
    <xf numFmtId="0" fontId="15" fillId="0" borderId="0" xfId="0" applyFont="1"/>
    <xf numFmtId="0" fontId="11" fillId="7" borderId="11" xfId="1" applyFont="1" applyFill="1" applyBorder="1" applyAlignment="1">
      <alignment horizontal="left" vertical="center"/>
    </xf>
    <xf numFmtId="0" fontId="11" fillId="7" borderId="13" xfId="1" applyFont="1" applyFill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0" fillId="3" borderId="7" xfId="0" applyFill="1" applyBorder="1"/>
    <xf numFmtId="0" fontId="0" fillId="4" borderId="7" xfId="0" applyFill="1" applyBorder="1"/>
    <xf numFmtId="0" fontId="0" fillId="5" borderId="7" xfId="0" applyFill="1" applyBorder="1"/>
    <xf numFmtId="0" fontId="0" fillId="0" borderId="5" xfId="0" applyBorder="1"/>
    <xf numFmtId="0" fontId="2" fillId="0" borderId="7" xfId="0" applyFont="1" applyBorder="1" applyAlignment="1">
      <alignment wrapText="1"/>
    </xf>
    <xf numFmtId="0" fontId="2" fillId="0" borderId="7" xfId="0" applyFont="1" applyBorder="1"/>
    <xf numFmtId="0" fontId="6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7" fillId="6" borderId="0" xfId="0" applyFont="1" applyFill="1"/>
    <xf numFmtId="0" fontId="18" fillId="6" borderId="0" xfId="0" applyFont="1" applyFill="1" applyAlignment="1">
      <alignment vertical="center"/>
    </xf>
    <xf numFmtId="0" fontId="19" fillId="3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7" fillId="0" borderId="3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6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wrapText="1"/>
    </xf>
    <xf numFmtId="0" fontId="4" fillId="6" borderId="7" xfId="0" applyFont="1" applyFill="1" applyBorder="1" applyAlignment="1">
      <alignment wrapText="1"/>
    </xf>
    <xf numFmtId="14" fontId="2" fillId="0" borderId="0" xfId="0" applyNumberFormat="1" applyFont="1"/>
    <xf numFmtId="0" fontId="2" fillId="6" borderId="5" xfId="0" applyFont="1" applyFill="1" applyBorder="1" applyAlignment="1">
      <alignment vertical="center"/>
    </xf>
    <xf numFmtId="0" fontId="2" fillId="6" borderId="5" xfId="0" applyFont="1" applyFill="1" applyBorder="1" applyAlignment="1">
      <alignment vertical="distributed"/>
    </xf>
    <xf numFmtId="0" fontId="4" fillId="0" borderId="7" xfId="0" applyFont="1" applyBorder="1" applyAlignment="1">
      <alignment horizontal="center"/>
    </xf>
    <xf numFmtId="0" fontId="4" fillId="6" borderId="5" xfId="0" applyFont="1" applyFill="1" applyBorder="1" applyAlignment="1">
      <alignment vertical="center"/>
    </xf>
    <xf numFmtId="0" fontId="4" fillId="0" borderId="0" xfId="0" applyFont="1"/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0" fillId="0" borderId="7" xfId="0" applyBorder="1"/>
    <xf numFmtId="0" fontId="4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9" fillId="6" borderId="24" xfId="0" applyFont="1" applyFill="1" applyBorder="1" applyAlignment="1">
      <alignment wrapText="1"/>
    </xf>
    <xf numFmtId="0" fontId="10" fillId="6" borderId="30" xfId="0" applyFont="1" applyFill="1" applyBorder="1" applyAlignment="1">
      <alignment wrapText="1"/>
    </xf>
    <xf numFmtId="0" fontId="7" fillId="6" borderId="24" xfId="0" applyFont="1" applyFill="1" applyBorder="1" applyAlignment="1">
      <alignment wrapText="1"/>
    </xf>
    <xf numFmtId="0" fontId="0" fillId="6" borderId="30" xfId="0" applyFill="1" applyBorder="1" applyAlignment="1">
      <alignment wrapText="1"/>
    </xf>
    <xf numFmtId="0" fontId="7" fillId="0" borderId="28" xfId="0" applyFont="1" applyBorder="1" applyAlignment="1">
      <alignment wrapText="1"/>
    </xf>
    <xf numFmtId="0" fontId="0" fillId="0" borderId="32" xfId="0" applyBorder="1" applyAlignment="1">
      <alignment wrapText="1"/>
    </xf>
    <xf numFmtId="0" fontId="7" fillId="0" borderId="23" xfId="0" applyFont="1" applyBorder="1" applyAlignment="1">
      <alignment wrapText="1"/>
    </xf>
    <xf numFmtId="0" fontId="0" fillId="0" borderId="29" xfId="0" applyBorder="1" applyAlignment="1">
      <alignment wrapText="1"/>
    </xf>
    <xf numFmtId="0" fontId="7" fillId="0" borderId="24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8" xfId="0" applyBorder="1" applyAlignment="1">
      <alignment wrapText="1"/>
    </xf>
    <xf numFmtId="0" fontId="0" fillId="0" borderId="8" xfId="0" applyBorder="1"/>
    <xf numFmtId="0" fontId="10" fillId="0" borderId="0" xfId="0" applyFont="1" applyAlignment="1">
      <alignment wrapText="1"/>
    </xf>
    <xf numFmtId="0" fontId="11" fillId="0" borderId="21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4" fillId="5" borderId="9" xfId="1" applyFont="1" applyFill="1" applyBorder="1" applyAlignment="1">
      <alignment horizontal="left" vertical="center" wrapText="1"/>
    </xf>
    <xf numFmtId="0" fontId="14" fillId="5" borderId="10" xfId="1" applyFont="1" applyFill="1" applyBorder="1" applyAlignment="1">
      <alignment horizontal="left" vertical="center"/>
    </xf>
    <xf numFmtId="0" fontId="16" fillId="8" borderId="15" xfId="1" applyFont="1" applyFill="1" applyBorder="1" applyAlignment="1">
      <alignment horizontal="center" vertical="center" wrapText="1"/>
    </xf>
    <xf numFmtId="0" fontId="17" fillId="8" borderId="16" xfId="1" applyFont="1" applyFill="1" applyBorder="1" applyAlignment="1">
      <alignment horizontal="center" vertical="center" wrapText="1"/>
    </xf>
    <xf numFmtId="0" fontId="11" fillId="0" borderId="17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1" fillId="0" borderId="19" xfId="1" applyFont="1" applyBorder="1" applyAlignment="1">
      <alignment horizontal="left"/>
    </xf>
    <xf numFmtId="0" fontId="11" fillId="0" borderId="20" xfId="1" applyFont="1" applyBorder="1" applyAlignment="1">
      <alignment horizontal="left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zoomScaleNormal="100" workbookViewId="0">
      <pane ySplit="7" topLeftCell="A8" activePane="bottomLeft" state="frozen"/>
      <selection activeCell="B1" sqref="B1"/>
      <selection pane="bottomLeft" activeCell="M25" sqref="M25"/>
    </sheetView>
  </sheetViews>
  <sheetFormatPr defaultRowHeight="15" x14ac:dyDescent="0.25"/>
  <cols>
    <col min="1" max="1" width="5.7109375" customWidth="1"/>
    <col min="2" max="2" width="16.140625" customWidth="1"/>
    <col min="3" max="3" width="18.28515625" customWidth="1"/>
    <col min="4" max="4" width="26.140625" customWidth="1"/>
    <col min="5" max="5" width="6.7109375" customWidth="1"/>
    <col min="6" max="6" width="10.7109375" customWidth="1"/>
    <col min="7" max="7" width="8.85546875" customWidth="1"/>
    <col min="8" max="8" width="34.42578125" customWidth="1"/>
    <col min="9" max="9" width="17.7109375" style="20" customWidth="1"/>
    <col min="10" max="10" width="16.140625" customWidth="1"/>
    <col min="11" max="11" width="11.5703125" customWidth="1"/>
  </cols>
  <sheetData>
    <row r="1" spans="1:11" x14ac:dyDescent="0.25">
      <c r="C1" s="51" t="s">
        <v>2</v>
      </c>
      <c r="D1" s="15"/>
      <c r="E1" s="16"/>
      <c r="F1" s="16"/>
      <c r="G1" s="16"/>
      <c r="H1" s="50" t="s">
        <v>151</v>
      </c>
      <c r="I1" s="16"/>
      <c r="J1" s="12"/>
      <c r="K1" s="12"/>
    </row>
    <row r="2" spans="1:11" x14ac:dyDescent="0.25">
      <c r="C2" s="12"/>
      <c r="D2" s="12"/>
      <c r="E2" s="12"/>
      <c r="F2" s="12"/>
      <c r="G2" s="12"/>
      <c r="H2" s="12"/>
      <c r="I2" s="16"/>
      <c r="J2" s="12"/>
      <c r="K2" s="12"/>
    </row>
    <row r="3" spans="1:11" x14ac:dyDescent="0.25">
      <c r="C3" s="12" t="s">
        <v>4</v>
      </c>
      <c r="D3" s="16" t="s">
        <v>149</v>
      </c>
      <c r="E3" s="16" t="s">
        <v>5</v>
      </c>
      <c r="F3" s="68">
        <v>44221</v>
      </c>
      <c r="G3" s="12"/>
      <c r="H3" s="12" t="s">
        <v>136</v>
      </c>
      <c r="I3" s="16"/>
      <c r="J3" s="12"/>
      <c r="K3" s="12"/>
    </row>
    <row r="4" spans="1:11" x14ac:dyDescent="0.25">
      <c r="C4" s="12" t="s">
        <v>6</v>
      </c>
      <c r="D4" s="16" t="s">
        <v>166</v>
      </c>
      <c r="E4" s="16" t="s">
        <v>5</v>
      </c>
      <c r="F4" s="68">
        <v>45656</v>
      </c>
      <c r="G4" s="12"/>
      <c r="H4" s="12"/>
      <c r="I4" s="16"/>
      <c r="J4" s="12"/>
      <c r="K4" s="12"/>
    </row>
    <row r="5" spans="1:11" ht="15.75" thickBot="1" x14ac:dyDescent="0.3">
      <c r="C5" s="12"/>
      <c r="D5" s="12"/>
      <c r="E5" s="12"/>
      <c r="F5" s="12"/>
      <c r="G5" s="12"/>
      <c r="H5" s="13"/>
      <c r="I5" s="16"/>
      <c r="J5" s="12"/>
      <c r="K5" s="12"/>
    </row>
    <row r="6" spans="1:11" x14ac:dyDescent="0.25">
      <c r="A6" s="98" t="s">
        <v>16</v>
      </c>
      <c r="B6" s="100" t="s">
        <v>17</v>
      </c>
      <c r="C6" s="100" t="s">
        <v>71</v>
      </c>
      <c r="D6" s="100" t="s">
        <v>72</v>
      </c>
      <c r="E6" s="60" t="s">
        <v>18</v>
      </c>
      <c r="F6" s="61"/>
      <c r="G6" s="62"/>
      <c r="H6" s="92" t="s">
        <v>19</v>
      </c>
      <c r="I6" s="94" t="s">
        <v>20</v>
      </c>
      <c r="J6" s="96" t="s">
        <v>140</v>
      </c>
      <c r="K6" s="12"/>
    </row>
    <row r="7" spans="1:11" ht="15.75" thickBot="1" x14ac:dyDescent="0.3">
      <c r="A7" s="99"/>
      <c r="B7" s="101"/>
      <c r="C7" s="101"/>
      <c r="D7" s="101"/>
      <c r="E7" s="63" t="s">
        <v>1</v>
      </c>
      <c r="F7" s="63" t="s">
        <v>7</v>
      </c>
      <c r="G7" s="63" t="s">
        <v>32</v>
      </c>
      <c r="H7" s="93"/>
      <c r="I7" s="95"/>
      <c r="J7" s="97"/>
      <c r="K7" s="22"/>
    </row>
    <row r="8" spans="1:11" ht="65.25" customHeight="1" x14ac:dyDescent="0.25">
      <c r="A8" s="42" t="s">
        <v>21</v>
      </c>
      <c r="B8" s="55" t="s">
        <v>23</v>
      </c>
      <c r="C8" s="56" t="s">
        <v>79</v>
      </c>
      <c r="D8" s="56" t="s">
        <v>80</v>
      </c>
      <c r="E8" s="57">
        <v>1</v>
      </c>
      <c r="F8" s="57">
        <v>3</v>
      </c>
      <c r="G8" s="58" t="str">
        <f>IF(E8+F8=2, "MAŽA",IF(E8+F8=3,"MAŽA",IF(E8+F8=4,"MAŽA",IF(E8+F8=5,"VIDUTINĖ",IF(E8+F8=6,"VIDUTINĖ",IF(E8+F8=7,"VIDUTINĖ",IF(E8+F8=8,"DIDELĖ",IF(E8+F8=9,"DIDELĖ",IF(E8+F8=10,"DIDELĖ",)))))))))</f>
        <v>MAŽA</v>
      </c>
      <c r="H8" s="65" t="s">
        <v>153</v>
      </c>
      <c r="I8" s="69" t="s">
        <v>142</v>
      </c>
      <c r="J8" s="59"/>
      <c r="K8" s="21"/>
    </row>
    <row r="9" spans="1:11" ht="36.75" x14ac:dyDescent="0.25">
      <c r="A9" s="81" t="s">
        <v>22</v>
      </c>
      <c r="B9" s="74" t="s">
        <v>24</v>
      </c>
      <c r="C9" s="46" t="s">
        <v>95</v>
      </c>
      <c r="D9" s="45" t="s">
        <v>75</v>
      </c>
      <c r="E9" s="48">
        <v>2</v>
      </c>
      <c r="F9" s="47">
        <v>4</v>
      </c>
      <c r="G9" s="53" t="str">
        <f t="shared" ref="G9:G44" si="0">IF(E9+F9=2, "MAŽA",IF(E9+F9=3,"MAŽA",IF(E9+F9=4,"MAŽA",IF(E9+F9=5,"VIDUTINĖ",IF(E9+F9=6,"VIDUTINĖ",IF(E9+F9=7,"VIDUTINĖ",IF(E9+F9=8,"DIDELĖ",IF(E9+F9=9,"DIDELĖ",IF(E9+F9=10,"DIDELĖ",)))))))))</f>
        <v>VIDUTINĖ</v>
      </c>
      <c r="H9" s="66" t="s">
        <v>158</v>
      </c>
      <c r="I9" s="69" t="s">
        <v>142</v>
      </c>
      <c r="J9" s="49"/>
      <c r="K9" s="12"/>
    </row>
    <row r="10" spans="1:11" ht="109.9" customHeight="1" x14ac:dyDescent="0.25">
      <c r="A10" s="82"/>
      <c r="B10" s="75"/>
      <c r="C10" s="87" t="s">
        <v>104</v>
      </c>
      <c r="D10" s="45" t="s">
        <v>105</v>
      </c>
      <c r="E10" s="48">
        <v>2</v>
      </c>
      <c r="F10" s="47">
        <v>3</v>
      </c>
      <c r="G10" s="53" t="str">
        <f t="shared" si="0"/>
        <v>VIDUTINĖ</v>
      </c>
      <c r="H10" s="67" t="s">
        <v>152</v>
      </c>
      <c r="I10" s="69" t="s">
        <v>142</v>
      </c>
      <c r="J10" s="49"/>
      <c r="K10" s="12"/>
    </row>
    <row r="11" spans="1:11" ht="48.75" customHeight="1" x14ac:dyDescent="0.25">
      <c r="A11" s="82"/>
      <c r="B11" s="75"/>
      <c r="C11" s="87"/>
      <c r="D11" s="45" t="s">
        <v>106</v>
      </c>
      <c r="E11" s="48">
        <v>1</v>
      </c>
      <c r="F11" s="47">
        <v>2</v>
      </c>
      <c r="G11" s="52" t="str">
        <f t="shared" si="0"/>
        <v>MAŽA</v>
      </c>
      <c r="H11" s="67" t="s">
        <v>153</v>
      </c>
      <c r="I11" s="69" t="s">
        <v>142</v>
      </c>
      <c r="J11" s="49"/>
      <c r="K11" s="12"/>
    </row>
    <row r="12" spans="1:11" ht="30.75" customHeight="1" x14ac:dyDescent="0.25">
      <c r="A12" s="82"/>
      <c r="B12" s="75"/>
      <c r="C12" s="87"/>
      <c r="D12" s="45" t="s">
        <v>107</v>
      </c>
      <c r="E12" s="48">
        <v>1</v>
      </c>
      <c r="F12" s="47">
        <v>3</v>
      </c>
      <c r="G12" s="52" t="str">
        <f t="shared" si="0"/>
        <v>MAŽA</v>
      </c>
      <c r="H12" s="67" t="s">
        <v>153</v>
      </c>
      <c r="I12" s="69" t="s">
        <v>142</v>
      </c>
      <c r="J12" s="49"/>
      <c r="K12" s="12"/>
    </row>
    <row r="13" spans="1:11" ht="62.45" customHeight="1" x14ac:dyDescent="0.25">
      <c r="A13" s="82"/>
      <c r="B13" s="75"/>
      <c r="C13" s="87" t="s">
        <v>108</v>
      </c>
      <c r="D13" s="45" t="s">
        <v>109</v>
      </c>
      <c r="E13" s="48">
        <v>2</v>
      </c>
      <c r="F13" s="47">
        <v>4</v>
      </c>
      <c r="G13" s="53" t="str">
        <f t="shared" si="0"/>
        <v>VIDUTINĖ</v>
      </c>
      <c r="H13" s="66" t="s">
        <v>143</v>
      </c>
      <c r="I13" s="69" t="s">
        <v>142</v>
      </c>
      <c r="J13" s="49"/>
      <c r="K13" s="12"/>
    </row>
    <row r="14" spans="1:11" ht="30.75" customHeight="1" x14ac:dyDescent="0.25">
      <c r="A14" s="82"/>
      <c r="B14" s="75"/>
      <c r="C14" s="88"/>
      <c r="D14" s="45" t="s">
        <v>110</v>
      </c>
      <c r="E14" s="48">
        <v>1</v>
      </c>
      <c r="F14" s="47">
        <v>4</v>
      </c>
      <c r="G14" s="53" t="str">
        <f t="shared" si="0"/>
        <v>VIDUTINĖ</v>
      </c>
      <c r="H14" s="67" t="s">
        <v>154</v>
      </c>
      <c r="I14" s="69" t="s">
        <v>142</v>
      </c>
      <c r="J14" s="49"/>
      <c r="K14" s="12"/>
    </row>
    <row r="15" spans="1:11" ht="18.75" customHeight="1" x14ac:dyDescent="0.25">
      <c r="A15" s="82"/>
      <c r="B15" s="75"/>
      <c r="C15" s="88"/>
      <c r="D15" s="45" t="s">
        <v>111</v>
      </c>
      <c r="E15" s="48">
        <v>2</v>
      </c>
      <c r="F15" s="47">
        <v>2</v>
      </c>
      <c r="G15" s="52" t="str">
        <f t="shared" si="0"/>
        <v>MAŽA</v>
      </c>
      <c r="H15" s="67" t="s">
        <v>153</v>
      </c>
      <c r="I15" s="69" t="s">
        <v>142</v>
      </c>
      <c r="J15" s="49"/>
      <c r="K15" s="12"/>
    </row>
    <row r="16" spans="1:11" ht="52.15" customHeight="1" x14ac:dyDescent="0.25">
      <c r="A16" s="82"/>
      <c r="B16" s="75"/>
      <c r="C16" s="88"/>
      <c r="D16" s="45" t="s">
        <v>112</v>
      </c>
      <c r="E16" s="48">
        <v>4</v>
      </c>
      <c r="F16" s="47">
        <v>2</v>
      </c>
      <c r="G16" s="53" t="str">
        <f t="shared" si="0"/>
        <v>VIDUTINĖ</v>
      </c>
      <c r="H16" s="67" t="s">
        <v>144</v>
      </c>
      <c r="I16" s="70" t="s">
        <v>159</v>
      </c>
      <c r="J16" s="49"/>
      <c r="K16" s="12"/>
    </row>
    <row r="17" spans="1:11" ht="25.15" customHeight="1" x14ac:dyDescent="0.25">
      <c r="A17" s="82"/>
      <c r="B17" s="75"/>
      <c r="C17" s="88"/>
      <c r="D17" s="45" t="s">
        <v>113</v>
      </c>
      <c r="E17" s="48">
        <v>4</v>
      </c>
      <c r="F17" s="47">
        <v>2</v>
      </c>
      <c r="G17" s="53" t="str">
        <f t="shared" si="0"/>
        <v>VIDUTINĖ</v>
      </c>
      <c r="H17" s="67" t="s">
        <v>145</v>
      </c>
      <c r="I17" s="70" t="s">
        <v>160</v>
      </c>
      <c r="J17" s="49"/>
      <c r="K17" s="12"/>
    </row>
    <row r="18" spans="1:11" ht="15.75" customHeight="1" x14ac:dyDescent="0.25">
      <c r="A18" s="82"/>
      <c r="B18" s="75"/>
      <c r="C18" s="88"/>
      <c r="D18" s="45" t="s">
        <v>114</v>
      </c>
      <c r="E18" s="48">
        <v>2</v>
      </c>
      <c r="F18" s="47">
        <v>2</v>
      </c>
      <c r="G18" s="52" t="str">
        <f t="shared" si="0"/>
        <v>MAŽA</v>
      </c>
      <c r="H18" s="67" t="s">
        <v>153</v>
      </c>
      <c r="I18" s="69" t="s">
        <v>142</v>
      </c>
      <c r="J18" s="49"/>
      <c r="K18" s="12"/>
    </row>
    <row r="19" spans="1:11" ht="84.6" customHeight="1" x14ac:dyDescent="0.25">
      <c r="A19" s="82"/>
      <c r="B19" s="75"/>
      <c r="C19" s="43" t="s">
        <v>120</v>
      </c>
      <c r="D19" s="45" t="s">
        <v>122</v>
      </c>
      <c r="E19" s="48">
        <v>3</v>
      </c>
      <c r="F19" s="47">
        <v>3</v>
      </c>
      <c r="G19" s="53" t="str">
        <f t="shared" si="0"/>
        <v>VIDUTINĖ</v>
      </c>
      <c r="H19" s="67" t="s">
        <v>141</v>
      </c>
      <c r="I19" s="70" t="s">
        <v>161</v>
      </c>
      <c r="J19" s="49"/>
      <c r="K19" s="12"/>
    </row>
    <row r="20" spans="1:11" ht="46.5" customHeight="1" x14ac:dyDescent="0.25">
      <c r="A20" s="82"/>
      <c r="B20" s="75"/>
      <c r="C20" s="43" t="s">
        <v>119</v>
      </c>
      <c r="D20" s="45" t="s">
        <v>121</v>
      </c>
      <c r="E20" s="48">
        <v>3</v>
      </c>
      <c r="F20" s="47">
        <v>3</v>
      </c>
      <c r="G20" s="53" t="str">
        <f t="shared" si="0"/>
        <v>VIDUTINĖ</v>
      </c>
      <c r="H20" s="67" t="s">
        <v>155</v>
      </c>
      <c r="I20" s="69" t="s">
        <v>142</v>
      </c>
      <c r="J20" s="49"/>
      <c r="K20" s="12"/>
    </row>
    <row r="21" spans="1:11" ht="15.75" customHeight="1" x14ac:dyDescent="0.25">
      <c r="A21" s="82"/>
      <c r="B21" s="75"/>
      <c r="C21" s="89" t="s">
        <v>115</v>
      </c>
      <c r="D21" s="45" t="s">
        <v>116</v>
      </c>
      <c r="E21" s="48">
        <v>1</v>
      </c>
      <c r="F21" s="47">
        <v>3</v>
      </c>
      <c r="G21" s="52" t="str">
        <f t="shared" si="0"/>
        <v>MAŽA</v>
      </c>
      <c r="H21" s="67" t="s">
        <v>153</v>
      </c>
      <c r="I21" s="69" t="s">
        <v>142</v>
      </c>
      <c r="J21" s="49"/>
      <c r="K21" s="12"/>
    </row>
    <row r="22" spans="1:11" ht="39.75" customHeight="1" x14ac:dyDescent="0.25">
      <c r="A22" s="82"/>
      <c r="B22" s="75"/>
      <c r="C22" s="88"/>
      <c r="D22" s="45" t="s">
        <v>117</v>
      </c>
      <c r="E22" s="48">
        <v>1</v>
      </c>
      <c r="F22" s="47">
        <v>3</v>
      </c>
      <c r="G22" s="52" t="str">
        <f t="shared" si="0"/>
        <v>MAŽA</v>
      </c>
      <c r="H22" s="67" t="s">
        <v>153</v>
      </c>
      <c r="I22" s="69" t="s">
        <v>142</v>
      </c>
      <c r="J22" s="49"/>
      <c r="K22" s="12"/>
    </row>
    <row r="23" spans="1:11" ht="37.15" customHeight="1" x14ac:dyDescent="0.25">
      <c r="A23" s="82"/>
      <c r="B23" s="75"/>
      <c r="C23" s="46" t="s">
        <v>92</v>
      </c>
      <c r="D23" s="45" t="s">
        <v>74</v>
      </c>
      <c r="E23" s="47">
        <v>3</v>
      </c>
      <c r="F23" s="47">
        <v>3</v>
      </c>
      <c r="G23" s="53" t="str">
        <f t="shared" si="0"/>
        <v>VIDUTINĖ</v>
      </c>
      <c r="H23" s="67" t="s">
        <v>156</v>
      </c>
      <c r="I23" s="70" t="s">
        <v>162</v>
      </c>
      <c r="J23" s="44"/>
      <c r="K23" s="12"/>
    </row>
    <row r="24" spans="1:11" ht="76.150000000000006" customHeight="1" x14ac:dyDescent="0.25">
      <c r="A24" s="82"/>
      <c r="B24" s="75"/>
      <c r="C24" s="90" t="s">
        <v>93</v>
      </c>
      <c r="D24" s="43" t="s">
        <v>81</v>
      </c>
      <c r="E24" s="49">
        <v>2</v>
      </c>
      <c r="F24" s="49">
        <v>3</v>
      </c>
      <c r="G24" s="53" t="str">
        <f t="shared" si="0"/>
        <v>VIDUTINĖ</v>
      </c>
      <c r="H24" s="67" t="s">
        <v>146</v>
      </c>
      <c r="I24" s="70" t="s">
        <v>162</v>
      </c>
      <c r="J24" s="49"/>
      <c r="K24" s="12"/>
    </row>
    <row r="25" spans="1:11" ht="109.15" customHeight="1" x14ac:dyDescent="0.25">
      <c r="A25" s="82"/>
      <c r="B25" s="75"/>
      <c r="C25" s="91"/>
      <c r="D25" s="43" t="s">
        <v>82</v>
      </c>
      <c r="E25" s="49">
        <v>2</v>
      </c>
      <c r="F25" s="49">
        <v>4</v>
      </c>
      <c r="G25" s="53" t="str">
        <f t="shared" si="0"/>
        <v>VIDUTINĖ</v>
      </c>
      <c r="H25" s="67" t="s">
        <v>157</v>
      </c>
      <c r="I25" s="70" t="s">
        <v>162</v>
      </c>
      <c r="J25" s="49"/>
      <c r="K25" s="12"/>
    </row>
    <row r="26" spans="1:11" ht="50.45" customHeight="1" x14ac:dyDescent="0.25">
      <c r="A26" s="82"/>
      <c r="B26" s="75"/>
      <c r="C26" s="84" t="s">
        <v>94</v>
      </c>
      <c r="D26" s="43" t="s">
        <v>83</v>
      </c>
      <c r="E26" s="49">
        <v>1</v>
      </c>
      <c r="F26" s="49">
        <v>2</v>
      </c>
      <c r="G26" s="52" t="str">
        <f t="shared" si="0"/>
        <v>MAŽA</v>
      </c>
      <c r="H26" s="67" t="s">
        <v>153</v>
      </c>
      <c r="I26" s="70" t="s">
        <v>160</v>
      </c>
      <c r="J26" s="49"/>
      <c r="K26" s="12"/>
    </row>
    <row r="27" spans="1:11" ht="54" customHeight="1" x14ac:dyDescent="0.25">
      <c r="A27" s="82"/>
      <c r="B27" s="75"/>
      <c r="C27" s="84"/>
      <c r="D27" s="43" t="s">
        <v>84</v>
      </c>
      <c r="E27" s="49">
        <v>2</v>
      </c>
      <c r="F27" s="49">
        <v>2</v>
      </c>
      <c r="G27" s="52" t="str">
        <f t="shared" si="0"/>
        <v>MAŽA</v>
      </c>
      <c r="H27" s="67" t="s">
        <v>153</v>
      </c>
      <c r="I27" s="70" t="s">
        <v>160</v>
      </c>
      <c r="J27" s="49"/>
      <c r="K27" s="12"/>
    </row>
    <row r="28" spans="1:11" ht="54" customHeight="1" x14ac:dyDescent="0.25">
      <c r="A28" s="82"/>
      <c r="B28" s="75"/>
      <c r="C28" s="86"/>
      <c r="D28" s="43" t="s">
        <v>99</v>
      </c>
      <c r="E28" s="49">
        <v>1</v>
      </c>
      <c r="F28" s="49">
        <v>3</v>
      </c>
      <c r="G28" s="52" t="str">
        <f t="shared" si="0"/>
        <v>MAŽA</v>
      </c>
      <c r="H28" s="67" t="s">
        <v>153</v>
      </c>
      <c r="I28" s="70" t="s">
        <v>160</v>
      </c>
      <c r="J28" s="49"/>
      <c r="K28" s="12"/>
    </row>
    <row r="29" spans="1:11" ht="38.25" customHeight="1" x14ac:dyDescent="0.25">
      <c r="A29" s="82"/>
      <c r="B29" s="75"/>
      <c r="C29" s="84" t="s">
        <v>78</v>
      </c>
      <c r="D29" s="43" t="s">
        <v>85</v>
      </c>
      <c r="E29" s="49">
        <v>1</v>
      </c>
      <c r="F29" s="49">
        <v>3</v>
      </c>
      <c r="G29" s="52" t="str">
        <f t="shared" si="0"/>
        <v>MAŽA</v>
      </c>
      <c r="H29" s="67" t="s">
        <v>153</v>
      </c>
      <c r="I29" s="70" t="s">
        <v>142</v>
      </c>
      <c r="J29" s="49"/>
      <c r="K29" s="12"/>
    </row>
    <row r="30" spans="1:11" ht="48.75" customHeight="1" x14ac:dyDescent="0.25">
      <c r="A30" s="82"/>
      <c r="B30" s="75"/>
      <c r="C30" s="86"/>
      <c r="D30" s="43" t="s">
        <v>86</v>
      </c>
      <c r="E30" s="49">
        <v>1</v>
      </c>
      <c r="F30" s="49">
        <v>3</v>
      </c>
      <c r="G30" s="52" t="str">
        <f t="shared" si="0"/>
        <v>MAŽA</v>
      </c>
      <c r="H30" s="67" t="s">
        <v>153</v>
      </c>
      <c r="I30" s="70" t="s">
        <v>142</v>
      </c>
      <c r="J30" s="49"/>
      <c r="K30" s="12"/>
    </row>
    <row r="31" spans="1:11" s="27" customFormat="1" ht="48.75" customHeight="1" x14ac:dyDescent="0.25">
      <c r="A31" s="82"/>
      <c r="B31" s="75"/>
      <c r="C31" s="86"/>
      <c r="D31" s="46" t="s">
        <v>150</v>
      </c>
      <c r="E31" s="71">
        <v>2</v>
      </c>
      <c r="F31" s="71">
        <v>2</v>
      </c>
      <c r="G31" s="52" t="str">
        <f t="shared" si="0"/>
        <v>MAŽA</v>
      </c>
      <c r="H31" s="67" t="s">
        <v>153</v>
      </c>
      <c r="I31" s="72" t="s">
        <v>163</v>
      </c>
      <c r="J31" s="71"/>
      <c r="K31" s="73"/>
    </row>
    <row r="32" spans="1:11" ht="27" customHeight="1" x14ac:dyDescent="0.25">
      <c r="A32" s="82"/>
      <c r="B32" s="75"/>
      <c r="C32" s="86"/>
      <c r="D32" s="43" t="s">
        <v>87</v>
      </c>
      <c r="E32" s="49">
        <v>2</v>
      </c>
      <c r="F32" s="49">
        <v>2</v>
      </c>
      <c r="G32" s="52" t="str">
        <f t="shared" si="0"/>
        <v>MAŽA</v>
      </c>
      <c r="H32" s="67" t="s">
        <v>153</v>
      </c>
      <c r="I32" s="70" t="s">
        <v>164</v>
      </c>
      <c r="J32" s="49"/>
      <c r="K32" s="12"/>
    </row>
    <row r="33" spans="1:11" ht="36.75" customHeight="1" x14ac:dyDescent="0.25">
      <c r="A33" s="82"/>
      <c r="B33" s="75"/>
      <c r="C33" s="86"/>
      <c r="D33" s="43" t="s">
        <v>88</v>
      </c>
      <c r="E33" s="49">
        <v>2</v>
      </c>
      <c r="F33" s="49">
        <v>3</v>
      </c>
      <c r="G33" s="53" t="str">
        <f t="shared" si="0"/>
        <v>VIDUTINĖ</v>
      </c>
      <c r="H33" s="67" t="s">
        <v>165</v>
      </c>
      <c r="I33" s="70" t="s">
        <v>164</v>
      </c>
      <c r="J33" s="49"/>
      <c r="K33" s="12"/>
    </row>
    <row r="34" spans="1:11" ht="18" customHeight="1" x14ac:dyDescent="0.25">
      <c r="A34" s="82"/>
      <c r="B34" s="75"/>
      <c r="C34" s="86"/>
      <c r="D34" s="43" t="s">
        <v>89</v>
      </c>
      <c r="E34" s="49">
        <v>1</v>
      </c>
      <c r="F34" s="49">
        <v>3</v>
      </c>
      <c r="G34" s="52" t="str">
        <f t="shared" si="0"/>
        <v>MAŽA</v>
      </c>
      <c r="H34" s="67" t="s">
        <v>153</v>
      </c>
      <c r="I34" s="70" t="s">
        <v>142</v>
      </c>
      <c r="J34" s="49"/>
      <c r="K34" s="12"/>
    </row>
    <row r="35" spans="1:11" ht="21.75" customHeight="1" x14ac:dyDescent="0.25">
      <c r="A35" s="82"/>
      <c r="B35" s="75"/>
      <c r="C35" s="86"/>
      <c r="D35" s="43" t="s">
        <v>90</v>
      </c>
      <c r="E35" s="49">
        <v>2</v>
      </c>
      <c r="F35" s="49">
        <v>2</v>
      </c>
      <c r="G35" s="52" t="str">
        <f t="shared" si="0"/>
        <v>MAŽA</v>
      </c>
      <c r="H35" s="67" t="s">
        <v>153</v>
      </c>
      <c r="I35" s="70" t="s">
        <v>142</v>
      </c>
      <c r="J35" s="49"/>
      <c r="K35" s="12"/>
    </row>
    <row r="36" spans="1:11" ht="24" customHeight="1" x14ac:dyDescent="0.25">
      <c r="A36" s="83"/>
      <c r="B36" s="76"/>
      <c r="C36" s="86"/>
      <c r="D36" s="43" t="s">
        <v>91</v>
      </c>
      <c r="E36" s="49">
        <v>1</v>
      </c>
      <c r="F36" s="49">
        <v>2</v>
      </c>
      <c r="G36" s="52" t="str">
        <f t="shared" si="0"/>
        <v>MAŽA</v>
      </c>
      <c r="H36" s="67" t="s">
        <v>153</v>
      </c>
      <c r="I36" s="70" t="s">
        <v>142</v>
      </c>
      <c r="J36" s="49"/>
      <c r="K36" s="12"/>
    </row>
    <row r="37" spans="1:11" ht="48.75" customHeight="1" x14ac:dyDescent="0.25">
      <c r="A37" s="81" t="s">
        <v>25</v>
      </c>
      <c r="B37" s="77" t="s">
        <v>73</v>
      </c>
      <c r="C37" s="84" t="s">
        <v>96</v>
      </c>
      <c r="D37" s="43" t="s">
        <v>76</v>
      </c>
      <c r="E37" s="49">
        <v>1</v>
      </c>
      <c r="F37" s="49">
        <v>3</v>
      </c>
      <c r="G37" s="52" t="str">
        <f t="shared" si="0"/>
        <v>MAŽA</v>
      </c>
      <c r="H37" s="67" t="s">
        <v>153</v>
      </c>
      <c r="I37" s="70" t="s">
        <v>164</v>
      </c>
      <c r="J37" s="49"/>
      <c r="K37" s="12"/>
    </row>
    <row r="38" spans="1:11" ht="59.25" customHeight="1" x14ac:dyDescent="0.25">
      <c r="A38" s="82"/>
      <c r="B38" s="78"/>
      <c r="C38" s="85"/>
      <c r="D38" s="43" t="s">
        <v>97</v>
      </c>
      <c r="E38" s="49">
        <v>1</v>
      </c>
      <c r="F38" s="49">
        <v>3</v>
      </c>
      <c r="G38" s="52" t="str">
        <f t="shared" si="0"/>
        <v>MAŽA</v>
      </c>
      <c r="H38" s="67" t="s">
        <v>153</v>
      </c>
      <c r="I38" s="70" t="s">
        <v>164</v>
      </c>
      <c r="J38" s="49"/>
      <c r="K38" s="12"/>
    </row>
    <row r="39" spans="1:11" ht="52.15" customHeight="1" x14ac:dyDescent="0.25">
      <c r="A39" s="82"/>
      <c r="B39" s="78"/>
      <c r="C39" s="85"/>
      <c r="D39" s="43" t="s">
        <v>98</v>
      </c>
      <c r="E39" s="49">
        <v>2</v>
      </c>
      <c r="F39" s="49">
        <v>3</v>
      </c>
      <c r="G39" s="53" t="str">
        <f t="shared" si="0"/>
        <v>VIDUTINĖ</v>
      </c>
      <c r="H39" s="67" t="s">
        <v>147</v>
      </c>
      <c r="I39" s="70" t="s">
        <v>160</v>
      </c>
      <c r="J39" s="49"/>
      <c r="K39" s="12"/>
    </row>
    <row r="40" spans="1:11" ht="17.25" customHeight="1" x14ac:dyDescent="0.25">
      <c r="A40" s="82"/>
      <c r="B40" s="78"/>
      <c r="C40" s="85"/>
      <c r="D40" s="43" t="s">
        <v>135</v>
      </c>
      <c r="E40" s="49">
        <v>1</v>
      </c>
      <c r="F40" s="49">
        <v>3</v>
      </c>
      <c r="G40" s="52" t="str">
        <f t="shared" si="0"/>
        <v>MAŽA</v>
      </c>
      <c r="H40" s="67" t="s">
        <v>153</v>
      </c>
      <c r="I40" s="69" t="s">
        <v>142</v>
      </c>
      <c r="J40" s="49"/>
      <c r="K40" s="12"/>
    </row>
    <row r="41" spans="1:11" ht="37.5" customHeight="1" x14ac:dyDescent="0.25">
      <c r="A41" s="82"/>
      <c r="B41" s="79"/>
      <c r="C41" s="85"/>
      <c r="D41" s="43" t="s">
        <v>100</v>
      </c>
      <c r="E41" s="49">
        <v>2</v>
      </c>
      <c r="F41" s="49">
        <v>2</v>
      </c>
      <c r="G41" s="52" t="str">
        <f t="shared" si="0"/>
        <v>MAŽA</v>
      </c>
      <c r="H41" s="67" t="s">
        <v>153</v>
      </c>
      <c r="I41" s="69" t="s">
        <v>142</v>
      </c>
      <c r="J41" s="44"/>
      <c r="K41" s="12"/>
    </row>
    <row r="42" spans="1:11" x14ac:dyDescent="0.25">
      <c r="A42" s="82"/>
      <c r="B42" s="79"/>
      <c r="C42" s="84" t="s">
        <v>101</v>
      </c>
      <c r="D42" s="44" t="s">
        <v>102</v>
      </c>
      <c r="E42" s="49">
        <v>1</v>
      </c>
      <c r="F42" s="49">
        <v>1</v>
      </c>
      <c r="G42" s="52" t="str">
        <f t="shared" si="0"/>
        <v>MAŽA</v>
      </c>
      <c r="H42" s="67" t="s">
        <v>153</v>
      </c>
      <c r="I42" s="69" t="s">
        <v>142</v>
      </c>
      <c r="J42" s="49"/>
      <c r="K42" s="12"/>
    </row>
    <row r="43" spans="1:11" ht="30" customHeight="1" x14ac:dyDescent="0.25">
      <c r="A43" s="83"/>
      <c r="B43" s="80"/>
      <c r="C43" s="85"/>
      <c r="D43" s="43" t="s">
        <v>103</v>
      </c>
      <c r="E43" s="49">
        <v>1</v>
      </c>
      <c r="F43" s="49">
        <v>2</v>
      </c>
      <c r="G43" s="52" t="str">
        <f t="shared" si="0"/>
        <v>MAŽA</v>
      </c>
      <c r="H43" s="67" t="s">
        <v>153</v>
      </c>
      <c r="I43" s="69" t="s">
        <v>142</v>
      </c>
      <c r="J43" s="49"/>
      <c r="K43" s="12"/>
    </row>
    <row r="44" spans="1:11" ht="52.5" customHeight="1" x14ac:dyDescent="0.25">
      <c r="A44" s="64" t="s">
        <v>26</v>
      </c>
      <c r="B44" s="54" t="s">
        <v>27</v>
      </c>
      <c r="C44" s="43" t="s">
        <v>118</v>
      </c>
      <c r="D44" s="43" t="s">
        <v>77</v>
      </c>
      <c r="E44" s="49">
        <v>2</v>
      </c>
      <c r="F44" s="49">
        <v>3</v>
      </c>
      <c r="G44" s="53" t="str">
        <f t="shared" si="0"/>
        <v>VIDUTINĖ</v>
      </c>
      <c r="H44" s="66" t="s">
        <v>148</v>
      </c>
      <c r="I44" s="70" t="s">
        <v>160</v>
      </c>
      <c r="J44" s="44"/>
      <c r="K44" s="12"/>
    </row>
    <row r="62" spans="3:19" x14ac:dyDescent="0.25">
      <c r="C62" s="12"/>
      <c r="D62" s="12"/>
      <c r="E62" s="12"/>
      <c r="F62" s="12"/>
      <c r="G62" s="12"/>
      <c r="H62" s="12"/>
      <c r="I62" s="16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3:19" x14ac:dyDescent="0.25">
      <c r="C63" s="12"/>
      <c r="D63" s="12"/>
      <c r="E63" s="12"/>
      <c r="F63" s="12"/>
      <c r="G63" s="12"/>
      <c r="H63" s="12"/>
      <c r="I63" s="16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3:19" x14ac:dyDescent="0.25">
      <c r="C64" s="12"/>
      <c r="D64" s="12"/>
      <c r="E64" s="12"/>
      <c r="F64" s="12"/>
      <c r="G64" s="12"/>
      <c r="H64" s="12"/>
      <c r="I64" s="16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3:19" x14ac:dyDescent="0.25">
      <c r="C65" s="14"/>
      <c r="D65" s="14"/>
      <c r="E65" s="14"/>
      <c r="F65" s="14"/>
      <c r="G65" s="14"/>
      <c r="H65" s="12"/>
      <c r="I65" s="16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3:19" x14ac:dyDescent="0.25">
      <c r="C66" s="12"/>
      <c r="D66" s="12"/>
      <c r="E66" s="12"/>
      <c r="F66" s="12"/>
      <c r="G66" s="12"/>
      <c r="H66" s="12"/>
      <c r="I66" s="16"/>
      <c r="J66" s="12"/>
      <c r="K66" s="12"/>
      <c r="L66" s="12"/>
      <c r="M66" s="12"/>
      <c r="N66" s="12"/>
      <c r="O66" s="12"/>
      <c r="P66" s="12"/>
      <c r="Q66" s="12"/>
      <c r="R66" s="12"/>
      <c r="S66" s="12"/>
    </row>
  </sheetData>
  <mergeCells count="19">
    <mergeCell ref="H6:H7"/>
    <mergeCell ref="I6:I7"/>
    <mergeCell ref="J6:J7"/>
    <mergeCell ref="A6:A7"/>
    <mergeCell ref="B6:B7"/>
    <mergeCell ref="C6:C7"/>
    <mergeCell ref="D6:D7"/>
    <mergeCell ref="B9:B36"/>
    <mergeCell ref="B37:B43"/>
    <mergeCell ref="A9:A36"/>
    <mergeCell ref="A37:A43"/>
    <mergeCell ref="C37:C41"/>
    <mergeCell ref="C29:C36"/>
    <mergeCell ref="C42:C43"/>
    <mergeCell ref="C10:C12"/>
    <mergeCell ref="C13:C18"/>
    <mergeCell ref="C21:C22"/>
    <mergeCell ref="C24:C25"/>
    <mergeCell ref="C26:C28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workbookViewId="0">
      <selection activeCell="A2" sqref="A2"/>
    </sheetView>
  </sheetViews>
  <sheetFormatPr defaultRowHeight="15" x14ac:dyDescent="0.25"/>
  <cols>
    <col min="1" max="1" width="30.42578125" customWidth="1"/>
    <col min="2" max="2" width="5.7109375" customWidth="1"/>
  </cols>
  <sheetData>
    <row r="2" spans="1:12" x14ac:dyDescent="0.25">
      <c r="A2" s="20" t="s">
        <v>151</v>
      </c>
      <c r="H2" s="1" t="s">
        <v>3</v>
      </c>
    </row>
    <row r="4" spans="1:12" x14ac:dyDescent="0.25">
      <c r="A4" s="26" t="s">
        <v>46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106" t="s">
        <v>44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 ht="29.25" customHeight="1" x14ac:dyDescent="0.25">
      <c r="A6" s="106" t="s">
        <v>45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x14ac:dyDescent="0.25">
      <c r="A7" s="24"/>
    </row>
    <row r="8" spans="1:12" ht="30.75" customHeight="1" x14ac:dyDescent="0.25">
      <c r="A8" s="106" t="s">
        <v>47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25">
      <c r="A9" s="24"/>
    </row>
    <row r="10" spans="1:12" x14ac:dyDescent="0.25">
      <c r="A10" s="1" t="s">
        <v>29</v>
      </c>
    </row>
    <row r="11" spans="1:12" x14ac:dyDescent="0.25">
      <c r="A11" t="s">
        <v>28</v>
      </c>
    </row>
    <row r="13" spans="1:12" ht="30" x14ac:dyDescent="0.25">
      <c r="A13" s="23" t="s">
        <v>31</v>
      </c>
      <c r="B13" s="86" t="s">
        <v>37</v>
      </c>
      <c r="C13" s="86"/>
      <c r="D13" s="86" t="s">
        <v>55</v>
      </c>
      <c r="E13" s="86"/>
      <c r="F13" s="86"/>
      <c r="G13" s="86"/>
      <c r="H13" s="86"/>
      <c r="I13" s="86"/>
      <c r="J13" s="86"/>
      <c r="K13" s="86"/>
    </row>
    <row r="14" spans="1:12" ht="16.5" customHeight="1" x14ac:dyDescent="0.25">
      <c r="A14" s="28" t="s">
        <v>33</v>
      </c>
      <c r="B14" s="25" t="s">
        <v>38</v>
      </c>
      <c r="C14" s="25"/>
      <c r="D14" s="88" t="s">
        <v>56</v>
      </c>
      <c r="E14" s="88"/>
      <c r="F14" s="88"/>
      <c r="G14" s="88"/>
      <c r="H14" s="88"/>
      <c r="I14" s="88"/>
      <c r="J14" s="88"/>
      <c r="K14" s="88"/>
    </row>
    <row r="15" spans="1:12" x14ac:dyDescent="0.25">
      <c r="B15" s="86" t="s">
        <v>8</v>
      </c>
      <c r="C15" s="86"/>
      <c r="D15" s="86" t="s">
        <v>57</v>
      </c>
      <c r="E15" s="86"/>
      <c r="F15" s="86"/>
      <c r="G15" s="86"/>
      <c r="H15" s="86"/>
      <c r="I15" s="86"/>
      <c r="J15" s="86"/>
      <c r="K15" s="86"/>
    </row>
    <row r="16" spans="1:12" x14ac:dyDescent="0.25">
      <c r="B16" s="86" t="s">
        <v>9</v>
      </c>
      <c r="C16" s="86"/>
      <c r="D16" s="86" t="s">
        <v>53</v>
      </c>
      <c r="E16" s="86"/>
      <c r="F16" s="86"/>
      <c r="G16" s="86"/>
      <c r="H16" s="86"/>
      <c r="I16" s="86"/>
      <c r="J16" s="86"/>
      <c r="K16" s="86"/>
    </row>
    <row r="17" spans="1:11" x14ac:dyDescent="0.25">
      <c r="B17" s="86" t="s">
        <v>10</v>
      </c>
      <c r="C17" s="86"/>
      <c r="D17" s="86" t="s">
        <v>58</v>
      </c>
      <c r="E17" s="86"/>
      <c r="F17" s="86"/>
      <c r="G17" s="86"/>
      <c r="H17" s="86"/>
      <c r="I17" s="86"/>
      <c r="J17" s="86"/>
      <c r="K17" s="86"/>
    </row>
    <row r="19" spans="1:11" ht="30" customHeight="1" x14ac:dyDescent="0.25">
      <c r="A19" s="23" t="s">
        <v>30</v>
      </c>
      <c r="B19" s="86" t="s">
        <v>11</v>
      </c>
      <c r="C19" s="86"/>
      <c r="D19" s="88" t="s">
        <v>39</v>
      </c>
      <c r="E19" s="88"/>
      <c r="F19" s="88"/>
      <c r="G19" s="88"/>
      <c r="H19" s="88"/>
      <c r="I19" s="88"/>
      <c r="J19" s="88"/>
      <c r="K19" s="88"/>
    </row>
    <row r="20" spans="1:11" ht="30.75" customHeight="1" x14ac:dyDescent="0.25">
      <c r="A20" s="28" t="s">
        <v>34</v>
      </c>
      <c r="B20" s="86" t="s">
        <v>35</v>
      </c>
      <c r="C20" s="86"/>
      <c r="D20" s="88" t="s">
        <v>137</v>
      </c>
      <c r="E20" s="88"/>
      <c r="F20" s="88"/>
      <c r="G20" s="88"/>
      <c r="H20" s="88"/>
      <c r="I20" s="88"/>
      <c r="J20" s="88"/>
      <c r="K20" s="88"/>
    </row>
    <row r="21" spans="1:11" x14ac:dyDescent="0.25">
      <c r="B21" s="86" t="s">
        <v>12</v>
      </c>
      <c r="C21" s="86"/>
      <c r="D21" s="88" t="s">
        <v>41</v>
      </c>
      <c r="E21" s="88"/>
      <c r="F21" s="88"/>
      <c r="G21" s="88"/>
      <c r="H21" s="88"/>
      <c r="I21" s="88"/>
      <c r="J21" s="88"/>
      <c r="K21" s="88"/>
    </row>
    <row r="22" spans="1:11" x14ac:dyDescent="0.25">
      <c r="B22" s="86" t="s">
        <v>13</v>
      </c>
      <c r="C22" s="86"/>
      <c r="D22" s="88" t="s">
        <v>42</v>
      </c>
      <c r="E22" s="88"/>
      <c r="F22" s="88"/>
      <c r="G22" s="88"/>
      <c r="H22" s="88"/>
      <c r="I22" s="88"/>
      <c r="J22" s="88"/>
      <c r="K22" s="88"/>
    </row>
    <row r="23" spans="1:11" ht="30" customHeight="1" x14ac:dyDescent="0.25">
      <c r="B23" s="86" t="s">
        <v>36</v>
      </c>
      <c r="C23" s="86"/>
      <c r="D23" s="88" t="s">
        <v>43</v>
      </c>
      <c r="E23" s="88"/>
      <c r="F23" s="88"/>
      <c r="G23" s="88"/>
      <c r="H23" s="88"/>
      <c r="I23" s="88"/>
      <c r="J23" s="88"/>
      <c r="K23" s="88"/>
    </row>
    <row r="27" spans="1:11" ht="22.5" customHeight="1" x14ac:dyDescent="0.25">
      <c r="A27" s="1"/>
      <c r="C27" s="2"/>
      <c r="D27" s="3"/>
      <c r="E27" s="3" t="s">
        <v>1</v>
      </c>
      <c r="F27" s="3"/>
      <c r="G27" s="3"/>
      <c r="H27" s="4"/>
    </row>
    <row r="28" spans="1:11" ht="43.5" customHeight="1" x14ac:dyDescent="0.25">
      <c r="A28" s="23" t="s">
        <v>40</v>
      </c>
      <c r="B28" s="5"/>
      <c r="C28" s="11"/>
      <c r="D28" s="19" t="s">
        <v>123</v>
      </c>
      <c r="E28" s="19" t="s">
        <v>124</v>
      </c>
      <c r="F28" s="19" t="s">
        <v>125</v>
      </c>
      <c r="G28" s="18" t="s">
        <v>126</v>
      </c>
      <c r="H28" s="18" t="s">
        <v>127</v>
      </c>
    </row>
    <row r="29" spans="1:11" ht="46.5" customHeight="1" x14ac:dyDescent="0.25">
      <c r="A29" s="23"/>
      <c r="B29" s="6"/>
      <c r="C29" s="19" t="s">
        <v>128</v>
      </c>
      <c r="D29" s="7" t="s">
        <v>0</v>
      </c>
      <c r="E29" s="7" t="s">
        <v>0</v>
      </c>
      <c r="F29" s="7" t="s">
        <v>0</v>
      </c>
      <c r="G29" s="8" t="s">
        <v>14</v>
      </c>
      <c r="H29" s="8" t="s">
        <v>14</v>
      </c>
    </row>
    <row r="30" spans="1:11" ht="44.25" x14ac:dyDescent="0.25">
      <c r="A30" s="23" t="s">
        <v>59</v>
      </c>
      <c r="B30" s="17" t="s">
        <v>7</v>
      </c>
      <c r="C30" s="19" t="s">
        <v>129</v>
      </c>
      <c r="D30" s="7" t="s">
        <v>0</v>
      </c>
      <c r="E30" s="7" t="s">
        <v>0</v>
      </c>
      <c r="F30" s="8" t="s">
        <v>14</v>
      </c>
      <c r="G30" s="8" t="s">
        <v>14</v>
      </c>
      <c r="H30" s="8" t="s">
        <v>14</v>
      </c>
      <c r="J30" s="20"/>
    </row>
    <row r="31" spans="1:11" ht="43.5" customHeight="1" x14ac:dyDescent="0.25">
      <c r="A31" s="104" t="s">
        <v>54</v>
      </c>
      <c r="B31" s="6"/>
      <c r="C31" s="19" t="s">
        <v>130</v>
      </c>
      <c r="D31" s="7" t="s">
        <v>0</v>
      </c>
      <c r="E31" s="8" t="s">
        <v>14</v>
      </c>
      <c r="F31" s="8" t="s">
        <v>14</v>
      </c>
      <c r="G31" s="8" t="s">
        <v>14</v>
      </c>
      <c r="H31" s="9" t="s">
        <v>15</v>
      </c>
    </row>
    <row r="32" spans="1:11" ht="43.5" customHeight="1" x14ac:dyDescent="0.25">
      <c r="A32" s="105"/>
      <c r="B32" s="6"/>
      <c r="C32" s="19" t="s">
        <v>131</v>
      </c>
      <c r="D32" s="8" t="s">
        <v>14</v>
      </c>
      <c r="E32" s="8" t="s">
        <v>14</v>
      </c>
      <c r="F32" s="8" t="s">
        <v>14</v>
      </c>
      <c r="G32" s="9" t="s">
        <v>15</v>
      </c>
      <c r="H32" s="9" t="s">
        <v>15</v>
      </c>
    </row>
    <row r="33" spans="1:12" ht="43.5" customHeight="1" x14ac:dyDescent="0.25">
      <c r="A33" s="105"/>
      <c r="B33" s="10"/>
      <c r="C33" s="19" t="s">
        <v>132</v>
      </c>
      <c r="D33" s="8" t="s">
        <v>14</v>
      </c>
      <c r="E33" s="8" t="s">
        <v>14</v>
      </c>
      <c r="F33" s="9" t="s">
        <v>15</v>
      </c>
      <c r="G33" s="9" t="s">
        <v>15</v>
      </c>
      <c r="H33" s="9" t="s">
        <v>15</v>
      </c>
    </row>
    <row r="35" spans="1:12" x14ac:dyDescent="0.25">
      <c r="A35" s="1" t="s">
        <v>66</v>
      </c>
    </row>
    <row r="36" spans="1:12" ht="30.75" customHeight="1" x14ac:dyDescent="0.25">
      <c r="A36" s="39" t="s">
        <v>67</v>
      </c>
      <c r="B36" s="88" t="s">
        <v>70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1:12" ht="30.75" customHeight="1" x14ac:dyDescent="0.25">
      <c r="A37" s="40" t="s">
        <v>68</v>
      </c>
      <c r="B37" s="88" t="s">
        <v>133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1:12" ht="46.5" customHeight="1" x14ac:dyDescent="0.25">
      <c r="A38" s="41" t="s">
        <v>69</v>
      </c>
      <c r="B38" s="88" t="s">
        <v>134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1:12" ht="17.25" customHeight="1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ht="18.75" customHeight="1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ht="18.75" customHeight="1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3" spans="1:12" x14ac:dyDescent="0.25">
      <c r="A43" s="1" t="s">
        <v>48</v>
      </c>
    </row>
    <row r="44" spans="1:12" ht="19.5" customHeight="1" x14ac:dyDescent="0.25">
      <c r="A44" s="102" t="s">
        <v>49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2" ht="28.5" customHeight="1" x14ac:dyDescent="0.25">
      <c r="A45" s="102" t="s">
        <v>139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12" ht="16.5" customHeight="1" x14ac:dyDescent="0.25">
      <c r="A46" s="102" t="s">
        <v>50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</row>
    <row r="47" spans="1:12" ht="16.5" customHeight="1" x14ac:dyDescent="0.25">
      <c r="A47" s="102" t="s">
        <v>51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12" ht="15" customHeight="1" x14ac:dyDescent="0.25">
      <c r="A48" s="102" t="s">
        <v>52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49" spans="1:12" ht="17.25" customHeight="1" x14ac:dyDescent="0.25">
      <c r="A49" s="102" t="s">
        <v>138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 ht="28.5" customHeight="1" x14ac:dyDescent="0.25">
      <c r="A50" s="23"/>
    </row>
  </sheetData>
  <mergeCells count="32">
    <mergeCell ref="A48:L48"/>
    <mergeCell ref="A49:L49"/>
    <mergeCell ref="A6:L6"/>
    <mergeCell ref="A5:L5"/>
    <mergeCell ref="A8:L8"/>
    <mergeCell ref="A46:L46"/>
    <mergeCell ref="A45:L45"/>
    <mergeCell ref="A47:L47"/>
    <mergeCell ref="B20:C20"/>
    <mergeCell ref="B21:C21"/>
    <mergeCell ref="B22:C22"/>
    <mergeCell ref="B23:C23"/>
    <mergeCell ref="D17:K17"/>
    <mergeCell ref="D19:K19"/>
    <mergeCell ref="D20:K20"/>
    <mergeCell ref="D21:K21"/>
    <mergeCell ref="D22:K22"/>
    <mergeCell ref="D23:K23"/>
    <mergeCell ref="A44:J44"/>
    <mergeCell ref="D14:K14"/>
    <mergeCell ref="B13:C13"/>
    <mergeCell ref="D13:K13"/>
    <mergeCell ref="D15:K15"/>
    <mergeCell ref="D16:K16"/>
    <mergeCell ref="B15:C15"/>
    <mergeCell ref="B16:C16"/>
    <mergeCell ref="B17:C17"/>
    <mergeCell ref="B19:C19"/>
    <mergeCell ref="A31:A33"/>
    <mergeCell ref="B36:L36"/>
    <mergeCell ref="B37:L37"/>
    <mergeCell ref="B38:L3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B4" sqref="B4:C4"/>
    </sheetView>
  </sheetViews>
  <sheetFormatPr defaultRowHeight="15" x14ac:dyDescent="0.25"/>
  <cols>
    <col min="2" max="2" width="43.7109375" style="29" customWidth="1"/>
    <col min="3" max="3" width="50.42578125" style="29" customWidth="1"/>
  </cols>
  <sheetData>
    <row r="1" spans="2:5" x14ac:dyDescent="0.25">
      <c r="B1"/>
    </row>
    <row r="2" spans="2:5" x14ac:dyDescent="0.25">
      <c r="B2"/>
    </row>
    <row r="4" spans="2:5" ht="15.75" x14ac:dyDescent="0.25">
      <c r="B4" s="111" t="s">
        <v>151</v>
      </c>
      <c r="C4" s="111"/>
    </row>
    <row r="6" spans="2:5" ht="15.75" thickBot="1" x14ac:dyDescent="0.3"/>
    <row r="7" spans="2:5" ht="19.5" thickBot="1" x14ac:dyDescent="0.3">
      <c r="B7" s="112" t="s">
        <v>60</v>
      </c>
      <c r="C7" s="113"/>
    </row>
    <row r="8" spans="2:5" x14ac:dyDescent="0.25">
      <c r="B8" s="30" t="s">
        <v>61</v>
      </c>
      <c r="C8" s="31"/>
    </row>
    <row r="9" spans="2:5" ht="15.75" thickBot="1" x14ac:dyDescent="0.3">
      <c r="B9" s="32" t="s">
        <v>62</v>
      </c>
      <c r="C9" s="33"/>
    </row>
    <row r="10" spans="2:5" ht="15.75" thickBot="1" x14ac:dyDescent="0.3">
      <c r="B10" s="34"/>
      <c r="C10" s="34"/>
      <c r="E10" s="35"/>
    </row>
    <row r="11" spans="2:5" x14ac:dyDescent="0.25">
      <c r="B11" s="36" t="s">
        <v>63</v>
      </c>
      <c r="C11" s="31"/>
    </row>
    <row r="12" spans="2:5" ht="15.75" thickBot="1" x14ac:dyDescent="0.3">
      <c r="B12" s="37" t="s">
        <v>64</v>
      </c>
      <c r="C12" s="38"/>
    </row>
    <row r="13" spans="2:5" ht="15.75" thickBot="1" x14ac:dyDescent="0.3">
      <c r="B13" s="34"/>
      <c r="C13" s="34"/>
    </row>
    <row r="14" spans="2:5" ht="29.25" customHeight="1" x14ac:dyDescent="0.25">
      <c r="B14" s="114" t="s">
        <v>65</v>
      </c>
      <c r="C14" s="115"/>
    </row>
    <row r="15" spans="2:5" x14ac:dyDescent="0.25">
      <c r="B15" s="116"/>
      <c r="C15" s="117"/>
    </row>
    <row r="16" spans="2:5" x14ac:dyDescent="0.25">
      <c r="B16" s="118"/>
      <c r="C16" s="119"/>
    </row>
    <row r="17" spans="2:3" x14ac:dyDescent="0.25">
      <c r="B17" s="118"/>
      <c r="C17" s="119"/>
    </row>
    <row r="18" spans="2:3" x14ac:dyDescent="0.25">
      <c r="B18" s="118"/>
      <c r="C18" s="119"/>
    </row>
    <row r="19" spans="2:3" x14ac:dyDescent="0.25">
      <c r="B19" s="118"/>
      <c r="C19" s="119"/>
    </row>
    <row r="20" spans="2:3" x14ac:dyDescent="0.25">
      <c r="B20" s="118"/>
      <c r="C20" s="119"/>
    </row>
    <row r="21" spans="2:3" x14ac:dyDescent="0.25">
      <c r="B21" s="118"/>
      <c r="C21" s="119"/>
    </row>
    <row r="22" spans="2:3" x14ac:dyDescent="0.25">
      <c r="B22" s="109"/>
      <c r="C22" s="110"/>
    </row>
    <row r="23" spans="2:3" x14ac:dyDescent="0.25">
      <c r="B23" s="109"/>
      <c r="C23" s="110"/>
    </row>
    <row r="24" spans="2:3" x14ac:dyDescent="0.25">
      <c r="B24" s="109"/>
      <c r="C24" s="110"/>
    </row>
    <row r="25" spans="2:3" x14ac:dyDescent="0.25">
      <c r="B25" s="109"/>
      <c r="C25" s="110"/>
    </row>
    <row r="26" spans="2:3" x14ac:dyDescent="0.25">
      <c r="B26" s="109"/>
      <c r="C26" s="110"/>
    </row>
    <row r="27" spans="2:3" x14ac:dyDescent="0.25">
      <c r="B27" s="109"/>
      <c r="C27" s="110"/>
    </row>
    <row r="28" spans="2:3" x14ac:dyDescent="0.25">
      <c r="B28" s="109"/>
      <c r="C28" s="110"/>
    </row>
    <row r="29" spans="2:3" x14ac:dyDescent="0.25">
      <c r="B29" s="109"/>
      <c r="C29" s="110"/>
    </row>
    <row r="30" spans="2:3" x14ac:dyDescent="0.25">
      <c r="B30" s="109"/>
      <c r="C30" s="110"/>
    </row>
    <row r="31" spans="2:3" x14ac:dyDescent="0.25">
      <c r="B31" s="109"/>
      <c r="C31" s="110"/>
    </row>
    <row r="32" spans="2:3" x14ac:dyDescent="0.25">
      <c r="B32" s="109"/>
      <c r="C32" s="110"/>
    </row>
    <row r="33" spans="2:3" x14ac:dyDescent="0.25">
      <c r="B33" s="109"/>
      <c r="C33" s="110"/>
    </row>
    <row r="34" spans="2:3" x14ac:dyDescent="0.25">
      <c r="B34" s="109"/>
      <c r="C34" s="110"/>
    </row>
    <row r="35" spans="2:3" ht="15.75" thickBot="1" x14ac:dyDescent="0.3">
      <c r="B35" s="107"/>
      <c r="C35" s="108"/>
    </row>
  </sheetData>
  <mergeCells count="24">
    <mergeCell ref="B23:C23"/>
    <mergeCell ref="B4:C4"/>
    <mergeCell ref="B7:C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Rizikos</vt:lpstr>
      <vt:lpstr>Metodika</vt:lpstr>
      <vt:lpstr>Rizikos valdymo planas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Dziuginta</dc:creator>
  <cp:lastModifiedBy>Vartotojas</cp:lastModifiedBy>
  <cp:lastPrinted>2021-02-24T07:00:24Z</cp:lastPrinted>
  <dcterms:created xsi:type="dcterms:W3CDTF">2017-05-08T08:25:38Z</dcterms:created>
  <dcterms:modified xsi:type="dcterms:W3CDTF">2025-02-17T14:22:20Z</dcterms:modified>
</cp:coreProperties>
</file>